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pma-my.sharepoint.com/personal/e_elliott_alpma_com_au/Documents/Surveys/Salarys/2026/IP/1. Survey/Prep docs/"/>
    </mc:Choice>
  </mc:AlternateContent>
  <xr:revisionPtr revIDLastSave="16" documentId="8_{CB0C75B9-5C6D-4339-860E-4F46E48EE8E1}" xr6:coauthVersionLast="47" xr6:coauthVersionMax="47" xr10:uidLastSave="{C907DE0F-D401-4BCC-ADEA-09971C936751}"/>
  <bookViews>
    <workbookView xWindow="28680" yWindow="-120" windowWidth="29040" windowHeight="16440" xr2:uid="{00000000-000D-0000-FFFF-FFFF00000000}"/>
  </bookViews>
  <sheets>
    <sheet name="Total Firm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7" i="1" l="1"/>
  <c r="X27" i="1"/>
  <c r="Y27" i="1"/>
  <c r="W28" i="1"/>
  <c r="X28" i="1"/>
  <c r="Y28" i="1"/>
  <c r="W29" i="1"/>
  <c r="X29" i="1"/>
  <c r="Y29" i="1"/>
  <c r="W30" i="1"/>
  <c r="X30" i="1"/>
  <c r="Y30" i="1"/>
  <c r="W31" i="1"/>
  <c r="X31" i="1"/>
  <c r="Y31" i="1"/>
  <c r="W32" i="1"/>
  <c r="X32" i="1"/>
  <c r="Y32" i="1"/>
  <c r="W33" i="1"/>
  <c r="X33" i="1"/>
  <c r="Y33" i="1"/>
  <c r="W34" i="1"/>
  <c r="X34" i="1"/>
  <c r="Y34" i="1"/>
  <c r="W35" i="1"/>
  <c r="X35" i="1"/>
  <c r="Y35" i="1"/>
  <c r="W36" i="1"/>
  <c r="X36" i="1"/>
  <c r="Y36" i="1"/>
  <c r="W37" i="1"/>
  <c r="X37" i="1"/>
  <c r="Y37" i="1"/>
  <c r="W38" i="1"/>
  <c r="X38" i="1"/>
  <c r="Y38" i="1"/>
  <c r="W39" i="1"/>
  <c r="X39" i="1"/>
  <c r="Y39" i="1"/>
  <c r="W17" i="1"/>
  <c r="X17" i="1"/>
  <c r="Y17" i="1"/>
  <c r="W18" i="1"/>
  <c r="X18" i="1"/>
  <c r="Y18" i="1"/>
  <c r="W19" i="1"/>
  <c r="X19" i="1"/>
  <c r="Y19" i="1"/>
  <c r="W20" i="1"/>
  <c r="X20" i="1"/>
  <c r="Y20" i="1"/>
  <c r="W21" i="1"/>
  <c r="X21" i="1"/>
  <c r="Y21" i="1"/>
  <c r="W22" i="1"/>
  <c r="X22" i="1"/>
  <c r="Y22" i="1"/>
  <c r="W23" i="1"/>
  <c r="X23" i="1"/>
  <c r="Y23" i="1"/>
  <c r="W24" i="1"/>
  <c r="X24" i="1"/>
  <c r="Y24" i="1"/>
  <c r="Y26" i="1"/>
  <c r="X26" i="1"/>
  <c r="W26" i="1"/>
  <c r="W13" i="1"/>
  <c r="X13" i="1"/>
  <c r="Y13" i="1"/>
  <c r="W14" i="1"/>
  <c r="X14" i="1"/>
  <c r="Y14" i="1"/>
  <c r="W15" i="1"/>
  <c r="X15" i="1"/>
  <c r="Y15" i="1"/>
  <c r="W16" i="1"/>
  <c r="X16" i="1"/>
  <c r="Y16" i="1"/>
  <c r="Y12" i="1"/>
  <c r="X12" i="1"/>
  <c r="W12" i="1"/>
</calcChain>
</file>

<file path=xl/sharedStrings.xml><?xml version="1.0" encoding="utf-8"?>
<sst xmlns="http://schemas.openxmlformats.org/spreadsheetml/2006/main" count="61" uniqueCount="61">
  <si>
    <t xml:space="preserve">2. Enter number of staff in the dark green column for each position. </t>
  </si>
  <si>
    <t>4. Enter the EXACT salary INCLUDING superannuation in Australian Dollars ($AUD)</t>
  </si>
  <si>
    <t>No of Staff</t>
  </si>
  <si>
    <t>Person 1</t>
  </si>
  <si>
    <t>Person 2</t>
  </si>
  <si>
    <t>Person 3</t>
  </si>
  <si>
    <t>Person 4</t>
  </si>
  <si>
    <t>Person 5</t>
  </si>
  <si>
    <t>Person 6</t>
  </si>
  <si>
    <t>Person 7</t>
  </si>
  <si>
    <t>Person 8</t>
  </si>
  <si>
    <t>Person 9</t>
  </si>
  <si>
    <t>Person 10</t>
  </si>
  <si>
    <t>Person 11</t>
  </si>
  <si>
    <t>Person 12</t>
  </si>
  <si>
    <t>Lowest</t>
  </si>
  <si>
    <t>Highest</t>
  </si>
  <si>
    <t>Average</t>
  </si>
  <si>
    <t>Intellectual Property Roles</t>
  </si>
  <si>
    <t>SAMPLE - Position X</t>
  </si>
  <si>
    <t>Patent Attorney – Trainee</t>
  </si>
  <si>
    <t>Patent Attorney – Newly Qualified</t>
  </si>
  <si>
    <t>Patent Attorney – Mid Level</t>
  </si>
  <si>
    <t>Patent Attorney – Senior</t>
  </si>
  <si>
    <t>Patent Attorney – Special Counsel</t>
  </si>
  <si>
    <t>PTMA Salaried Partner / Salaried Principal *</t>
  </si>
  <si>
    <t>PTMA Equity Partner / Vendor Principal (0–3 years) *</t>
  </si>
  <si>
    <t>Trade Marks Attorney – Trainee</t>
  </si>
  <si>
    <t>Trade Marks Attorney – Newly Qualified</t>
  </si>
  <si>
    <t>Trade Marks Attorney – Mid Level</t>
  </si>
  <si>
    <t>Trade Marks Attorney – Senior</t>
  </si>
  <si>
    <t>Trade Marks Attorney – Special Counsel</t>
  </si>
  <si>
    <t>Patent and Trade Marks (PTM) Entry/Junior Administrator</t>
  </si>
  <si>
    <t>Patent and Trade Marks (PTM) Senior Administrator</t>
  </si>
  <si>
    <t>Patent and Trade Marks (PTM) Administrative Team Leader</t>
  </si>
  <si>
    <t>Patent and Trade Marks (PTM) Administrative Manager</t>
  </si>
  <si>
    <t>IP Assistants or Secretaries - Career Level 1</t>
  </si>
  <si>
    <t>IP Assistants or Secretaries - Career Level 2</t>
  </si>
  <si>
    <t>IP Assistants or Secretaries - Career Level 3</t>
  </si>
  <si>
    <t>IP Assistants or Secretaries – Coordinator</t>
  </si>
  <si>
    <t>Searcher – Trade Marks</t>
  </si>
  <si>
    <t>Searcher – Trade Marks (Senior)</t>
  </si>
  <si>
    <t>Searcher – Patent</t>
  </si>
  <si>
    <t>Searcher – Patent (Senior)</t>
  </si>
  <si>
    <t>2026 ALPMA Australasian IP, Trade Mark and Patent Firm Legal Industry Salary Survey</t>
  </si>
  <si>
    <t>When you have compiled all of your information, please register to complete the survey at https://research.surveymatters.com.au/n/L8KckO9</t>
  </si>
  <si>
    <r>
      <t xml:space="preserve">1. </t>
    </r>
    <r>
      <rPr>
        <b/>
        <sz val="11"/>
        <color theme="3"/>
        <rFont val="Helvetica"/>
      </rPr>
      <t>The red boxes will calculate the data automatically.</t>
    </r>
    <r>
      <rPr>
        <i/>
        <sz val="11"/>
        <color theme="3"/>
        <rFont val="Helvetica"/>
      </rPr>
      <t xml:space="preserve"> </t>
    </r>
    <r>
      <rPr>
        <b/>
        <sz val="11"/>
        <color theme="3"/>
        <rFont val="Helvetica"/>
      </rPr>
      <t>DO NOT</t>
    </r>
    <r>
      <rPr>
        <sz val="11"/>
        <color theme="3"/>
        <rFont val="Helvetica"/>
      </rPr>
      <t xml:space="preserve"> enter any information in the red boxes.</t>
    </r>
  </si>
  <si>
    <r>
      <t xml:space="preserve">3. For each position starting under 'Person 1' (column C), enter individual salaries for each person in the light green cells to the right </t>
    </r>
    <r>
      <rPr>
        <i/>
        <sz val="11"/>
        <color theme="3"/>
        <rFont val="Helvetica"/>
      </rPr>
      <t>(see sample).</t>
    </r>
  </si>
  <si>
    <r>
      <t xml:space="preserve">5. The lowest, highest &amp; average will </t>
    </r>
    <r>
      <rPr>
        <b/>
        <sz val="11"/>
        <color theme="3"/>
        <rFont val="Helvetica"/>
      </rPr>
      <t>automatically</t>
    </r>
    <r>
      <rPr>
        <sz val="11"/>
        <color theme="3"/>
        <rFont val="Helvetica"/>
      </rPr>
      <t xml:space="preserve"> appear in the red boxes.  This is the information to enter into the survey.</t>
    </r>
  </si>
  <si>
    <t xml:space="preserve"> Intellectual Property Support Roles</t>
  </si>
  <si>
    <r>
      <t>Patent and Trade Marks (PTM) Administrator</t>
    </r>
    <r>
      <rPr>
        <sz val="8"/>
        <color theme="1"/>
        <rFont val="Helvetica"/>
      </rPr>
      <t> </t>
    </r>
  </si>
  <si>
    <r>
      <t>IP Assistants or Secretaries - Career Level 4 (Senior)</t>
    </r>
    <r>
      <rPr>
        <sz val="8"/>
        <color rgb="FF000000"/>
        <rFont val="Helvetica"/>
      </rPr>
      <t> </t>
    </r>
  </si>
  <si>
    <t>6. If you require a larger spreadsheet tailored to your needs, please contact the ALPMA research team on research@alpma.com.au</t>
  </si>
  <si>
    <t>Person 13</t>
  </si>
  <si>
    <t>Person 14</t>
  </si>
  <si>
    <t>Person 15</t>
  </si>
  <si>
    <t>Person 16</t>
  </si>
  <si>
    <t>Person 17</t>
  </si>
  <si>
    <t>Person 18</t>
  </si>
  <si>
    <t>Person 19</t>
  </si>
  <si>
    <t>Person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</si>
</sst>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_-;\-&quot;$&quot;* #,##0_-;_-&quot;$&quot;* &quot;-&quot;??_-;_-@_-"/>
  </numFmts>
  <fonts count="20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5"/>
      <color theme="3"/>
      <name val="Helvetica"/>
    </font>
    <font>
      <sz val="11"/>
      <color theme="3"/>
      <name val="Helvetica"/>
    </font>
    <font>
      <b/>
      <sz val="11"/>
      <color theme="3"/>
      <name val="Helvetica"/>
    </font>
    <font>
      <i/>
      <sz val="11"/>
      <color theme="3"/>
      <name val="Helvetica"/>
    </font>
    <font>
      <sz val="9"/>
      <color theme="1"/>
      <name val="Helvetica"/>
    </font>
    <font>
      <b/>
      <sz val="11"/>
      <color theme="0"/>
      <name val="Helvetica"/>
    </font>
    <font>
      <sz val="10"/>
      <color theme="0"/>
      <name val="Helvetica"/>
    </font>
    <font>
      <sz val="11"/>
      <color theme="0"/>
      <name val="Helvetica"/>
    </font>
    <font>
      <b/>
      <i/>
      <sz val="9"/>
      <color theme="1"/>
      <name val="Helvetica"/>
    </font>
    <font>
      <b/>
      <i/>
      <sz val="11"/>
      <name val="Helvetica"/>
    </font>
    <font>
      <sz val="8"/>
      <color theme="1"/>
      <name val="Helvetica"/>
    </font>
    <font>
      <sz val="8"/>
      <color rgb="FF000000"/>
      <name val="Helvetica"/>
    </font>
    <font>
      <b/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6" fillId="0" borderId="1" xfId="1" applyFont="1" applyAlignment="1">
      <alignment horizontal="left"/>
    </xf>
    <xf numFmtId="0" fontId="6" fillId="0" borderId="1" xfId="1" applyFont="1"/>
    <xf numFmtId="0" fontId="7" fillId="0" borderId="0" xfId="2" applyFont="1"/>
    <xf numFmtId="0" fontId="10" fillId="0" borderId="0" xfId="0" applyFont="1"/>
    <xf numFmtId="164" fontId="10" fillId="0" borderId="0" xfId="0" applyNumberFormat="1" applyFont="1"/>
    <xf numFmtId="0" fontId="8" fillId="0" borderId="0" xfId="2" applyFont="1"/>
    <xf numFmtId="0" fontId="10" fillId="0" borderId="0" xfId="0" applyFont="1" applyAlignment="1">
      <alignment horizontal="center"/>
    </xf>
    <xf numFmtId="0" fontId="11" fillId="3" borderId="2" xfId="4" applyFont="1" applyBorder="1" applyAlignment="1">
      <alignment horizontal="center"/>
    </xf>
    <xf numFmtId="0" fontId="11" fillId="3" borderId="3" xfId="4" applyFont="1" applyBorder="1" applyAlignment="1">
      <alignment horizontal="center"/>
    </xf>
    <xf numFmtId="0" fontId="11" fillId="3" borderId="4" xfId="4" applyFont="1" applyBorder="1" applyAlignment="1">
      <alignment horizontal="center"/>
    </xf>
    <xf numFmtId="0" fontId="12" fillId="2" borderId="0" xfId="3" applyFont="1"/>
    <xf numFmtId="0" fontId="13" fillId="2" borderId="0" xfId="3" applyFont="1"/>
    <xf numFmtId="0" fontId="13" fillId="2" borderId="5" xfId="3" applyFont="1" applyBorder="1"/>
    <xf numFmtId="0" fontId="13" fillId="2" borderId="0" xfId="3" applyFont="1" applyBorder="1"/>
    <xf numFmtId="0" fontId="13" fillId="2" borderId="6" xfId="3" applyFont="1" applyBorder="1"/>
    <xf numFmtId="0" fontId="14" fillId="0" borderId="7" xfId="0" applyFont="1" applyBorder="1" applyAlignment="1">
      <alignment horizontal="left"/>
    </xf>
    <xf numFmtId="0" fontId="14" fillId="4" borderId="7" xfId="0" applyFont="1" applyFill="1" applyBorder="1" applyAlignment="1">
      <alignment horizontal="center"/>
    </xf>
    <xf numFmtId="164" fontId="14" fillId="5" borderId="7" xfId="0" applyNumberFormat="1" applyFont="1" applyFill="1" applyBorder="1"/>
    <xf numFmtId="164" fontId="15" fillId="3" borderId="8" xfId="4" applyNumberFormat="1" applyFont="1" applyBorder="1"/>
    <xf numFmtId="164" fontId="15" fillId="3" borderId="7" xfId="4" applyNumberFormat="1" applyFont="1" applyBorder="1"/>
    <xf numFmtId="164" fontId="15" fillId="3" borderId="9" xfId="4" applyNumberFormat="1" applyFont="1" applyBorder="1"/>
    <xf numFmtId="0" fontId="10" fillId="0" borderId="7" xfId="0" applyFont="1" applyBorder="1"/>
    <xf numFmtId="0" fontId="10" fillId="4" borderId="7" xfId="0" applyFont="1" applyFill="1" applyBorder="1" applyAlignment="1">
      <alignment horizontal="center"/>
    </xf>
    <xf numFmtId="164" fontId="10" fillId="5" borderId="7" xfId="0" applyNumberFormat="1" applyFont="1" applyFill="1" applyBorder="1"/>
    <xf numFmtId="0" fontId="18" fillId="0" borderId="0" xfId="5" applyFont="1" applyAlignment="1">
      <alignment horizontal="left" vertical="center" wrapText="1"/>
    </xf>
  </cellXfs>
  <cellStyles count="6">
    <cellStyle name="Accent1" xfId="3" builtinId="29"/>
    <cellStyle name="Accent2" xfId="4" builtinId="33"/>
    <cellStyle name="Heading 1" xfId="1" builtinId="16"/>
    <cellStyle name="Heading 4" xfId="2" builtinId="19"/>
    <cellStyle name="Hyperlink" xfId="5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search.surveymatters.com.au/n/L8KckO9" TargetMode="External"/><Relationship Id="rId1" Type="http://schemas.openxmlformats.org/officeDocument/2006/relationships/hyperlink" Target="https://research.surveymatters.com.au/n/6KrcQ1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0"/>
  <sheetViews>
    <sheetView showGridLines="0" tabSelected="1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A10" sqref="A10"/>
    </sheetView>
  </sheetViews>
  <sheetFormatPr defaultColWidth="9.28515625" defaultRowHeight="12" x14ac:dyDescent="0.2"/>
  <cols>
    <col min="1" max="1" width="52.7109375" style="1" customWidth="1"/>
    <col min="2" max="2" width="9.42578125" style="1" bestFit="1" customWidth="1"/>
    <col min="3" max="3" width="9.85546875" style="1" bestFit="1" customWidth="1"/>
    <col min="4" max="6" width="9.42578125" style="1" bestFit="1" customWidth="1"/>
    <col min="7" max="14" width="9.42578125" style="1" customWidth="1"/>
    <col min="15" max="22" width="9.28515625" style="1"/>
    <col min="23" max="23" width="10.140625" style="1" bestFit="1" customWidth="1"/>
    <col min="24" max="25" width="9.85546875" style="1" bestFit="1" customWidth="1"/>
    <col min="26" max="16384" width="9.28515625" style="1"/>
  </cols>
  <sheetData>
    <row r="1" spans="1:25" ht="20.25" thickBot="1" x14ac:dyDescent="0.35">
      <c r="A1" s="3" t="s">
        <v>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15.75" thickTop="1" x14ac:dyDescent="0.25">
      <c r="A2" s="5" t="s">
        <v>46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7"/>
      <c r="X2" s="6"/>
      <c r="Y2" s="6"/>
    </row>
    <row r="3" spans="1:25" ht="14.25" x14ac:dyDescent="0.2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4.25" x14ac:dyDescent="0.2">
      <c r="A4" s="5" t="s">
        <v>47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7"/>
      <c r="T4" s="7"/>
      <c r="U4" s="7"/>
      <c r="V4" s="7"/>
      <c r="W4" s="6"/>
      <c r="X4" s="6"/>
      <c r="Y4" s="6"/>
    </row>
    <row r="5" spans="1:25" ht="14.25" x14ac:dyDescent="0.2">
      <c r="A5" s="5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7"/>
      <c r="T5" s="7"/>
      <c r="U5" s="7"/>
      <c r="V5" s="7"/>
      <c r="W5" s="6"/>
      <c r="X5" s="6"/>
      <c r="Y5" s="6"/>
    </row>
    <row r="6" spans="1:25" ht="15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4.25" x14ac:dyDescent="0.2">
      <c r="A7" s="5" t="s">
        <v>52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43.5" customHeight="1" x14ac:dyDescent="0.2">
      <c r="A8" s="27" t="s">
        <v>45</v>
      </c>
      <c r="B8" s="27"/>
      <c r="C8" s="27"/>
      <c r="D8" s="27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75" thickBot="1" x14ac:dyDescent="0.3">
      <c r="A9" s="8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" x14ac:dyDescent="0.25">
      <c r="A10" s="6"/>
      <c r="B10" s="9" t="s">
        <v>2</v>
      </c>
      <c r="C10" s="9" t="s">
        <v>3</v>
      </c>
      <c r="D10" s="9" t="s">
        <v>4</v>
      </c>
      <c r="E10" s="9" t="s">
        <v>5</v>
      </c>
      <c r="F10" s="9" t="s">
        <v>6</v>
      </c>
      <c r="G10" s="9" t="s">
        <v>7</v>
      </c>
      <c r="H10" s="9" t="s">
        <v>8</v>
      </c>
      <c r="I10" s="9" t="s">
        <v>9</v>
      </c>
      <c r="J10" s="9" t="s">
        <v>10</v>
      </c>
      <c r="K10" s="9" t="s">
        <v>11</v>
      </c>
      <c r="L10" s="9" t="s">
        <v>12</v>
      </c>
      <c r="M10" s="9" t="s">
        <v>13</v>
      </c>
      <c r="N10" s="9" t="s">
        <v>14</v>
      </c>
      <c r="O10" s="9" t="s">
        <v>53</v>
      </c>
      <c r="P10" s="9" t="s">
        <v>54</v>
      </c>
      <c r="Q10" s="9" t="s">
        <v>55</v>
      </c>
      <c r="R10" s="9" t="s">
        <v>56</v>
      </c>
      <c r="S10" s="9" t="s">
        <v>57</v>
      </c>
      <c r="T10" s="9" t="s">
        <v>58</v>
      </c>
      <c r="U10" s="9" t="s">
        <v>59</v>
      </c>
      <c r="V10" s="9" t="s">
        <v>60</v>
      </c>
      <c r="W10" s="10" t="s">
        <v>15</v>
      </c>
      <c r="X10" s="11" t="s">
        <v>16</v>
      </c>
      <c r="Y10" s="12" t="s">
        <v>17</v>
      </c>
    </row>
    <row r="11" spans="1:25" ht="14.25" x14ac:dyDescent="0.2">
      <c r="A11" s="13" t="s">
        <v>18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5"/>
      <c r="X11" s="16"/>
      <c r="Y11" s="17"/>
    </row>
    <row r="12" spans="1:25" ht="14.25" x14ac:dyDescent="0.2">
      <c r="A12" s="18" t="s">
        <v>19</v>
      </c>
      <c r="B12" s="19">
        <v>4</v>
      </c>
      <c r="C12" s="20">
        <v>73000</v>
      </c>
      <c r="D12" s="20">
        <v>60500</v>
      </c>
      <c r="E12" s="20">
        <v>69000</v>
      </c>
      <c r="F12" s="20">
        <v>72500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1">
        <f>IF(C12&gt;0,(MIN(C12:V12)),"")</f>
        <v>60500</v>
      </c>
      <c r="X12" s="22">
        <f>IF(C12&gt;0,(MAX(C12:V12)),"")</f>
        <v>73000</v>
      </c>
      <c r="Y12" s="23">
        <f>IF(C12&gt;0,(AVERAGE(C12:V12)),"")</f>
        <v>68750</v>
      </c>
    </row>
    <row r="13" spans="1:25" ht="14.25" x14ac:dyDescent="0.2">
      <c r="A13" s="24" t="s">
        <v>20</v>
      </c>
      <c r="B13" s="25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1" t="str">
        <f t="shared" ref="W13:W16" si="0">IF(C13&gt;0,(MIN(C13:V13)),"")</f>
        <v/>
      </c>
      <c r="X13" s="22" t="str">
        <f t="shared" ref="X13:X16" si="1">IF(C13&gt;0,(MAX(C13:V13)),"")</f>
        <v/>
      </c>
      <c r="Y13" s="23" t="str">
        <f t="shared" ref="Y13:Y16" si="2">IF(C13&gt;0,(AVERAGE(C13:V13)),"")</f>
        <v/>
      </c>
    </row>
    <row r="14" spans="1:25" ht="14.25" x14ac:dyDescent="0.2">
      <c r="A14" s="24" t="s">
        <v>21</v>
      </c>
      <c r="B14" s="25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1" t="str">
        <f t="shared" si="0"/>
        <v/>
      </c>
      <c r="X14" s="22" t="str">
        <f t="shared" si="1"/>
        <v/>
      </c>
      <c r="Y14" s="23" t="str">
        <f t="shared" si="2"/>
        <v/>
      </c>
    </row>
    <row r="15" spans="1:25" ht="14.25" x14ac:dyDescent="0.2">
      <c r="A15" s="24" t="s">
        <v>22</v>
      </c>
      <c r="B15" s="25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1" t="str">
        <f t="shared" si="0"/>
        <v/>
      </c>
      <c r="X15" s="22" t="str">
        <f t="shared" si="1"/>
        <v/>
      </c>
      <c r="Y15" s="23" t="str">
        <f t="shared" si="2"/>
        <v/>
      </c>
    </row>
    <row r="16" spans="1:25" ht="14.25" x14ac:dyDescent="0.2">
      <c r="A16" s="24" t="s">
        <v>23</v>
      </c>
      <c r="B16" s="25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1" t="str">
        <f t="shared" si="0"/>
        <v/>
      </c>
      <c r="X16" s="22" t="str">
        <f t="shared" si="1"/>
        <v/>
      </c>
      <c r="Y16" s="23" t="str">
        <f t="shared" si="2"/>
        <v/>
      </c>
    </row>
    <row r="17" spans="1:25" ht="14.25" x14ac:dyDescent="0.2">
      <c r="A17" s="24" t="s">
        <v>24</v>
      </c>
      <c r="B17" s="25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1" t="str">
        <f t="shared" ref="W17:W24" si="3">IF(C17&gt;0,(MIN(C17:V17)),"")</f>
        <v/>
      </c>
      <c r="X17" s="22" t="str">
        <f t="shared" ref="X17:X24" si="4">IF(C17&gt;0,(MAX(C17:V17)),"")</f>
        <v/>
      </c>
      <c r="Y17" s="23" t="str">
        <f t="shared" ref="Y17:Y24" si="5">IF(C17&gt;0,(AVERAGE(C17:V17)),"")</f>
        <v/>
      </c>
    </row>
    <row r="18" spans="1:25" ht="14.25" x14ac:dyDescent="0.2">
      <c r="A18" s="24" t="s">
        <v>25</v>
      </c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1" t="str">
        <f t="shared" si="3"/>
        <v/>
      </c>
      <c r="X18" s="22" t="str">
        <f t="shared" si="4"/>
        <v/>
      </c>
      <c r="Y18" s="23" t="str">
        <f t="shared" si="5"/>
        <v/>
      </c>
    </row>
    <row r="19" spans="1:25" ht="14.25" x14ac:dyDescent="0.2">
      <c r="A19" s="24" t="s">
        <v>26</v>
      </c>
      <c r="B19" s="25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1" t="str">
        <f t="shared" si="3"/>
        <v/>
      </c>
      <c r="X19" s="22" t="str">
        <f t="shared" si="4"/>
        <v/>
      </c>
      <c r="Y19" s="23" t="str">
        <f t="shared" si="5"/>
        <v/>
      </c>
    </row>
    <row r="20" spans="1:25" ht="14.25" x14ac:dyDescent="0.2">
      <c r="A20" s="24" t="s">
        <v>27</v>
      </c>
      <c r="B20" s="25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1" t="str">
        <f t="shared" si="3"/>
        <v/>
      </c>
      <c r="X20" s="22" t="str">
        <f t="shared" si="4"/>
        <v/>
      </c>
      <c r="Y20" s="23" t="str">
        <f t="shared" si="5"/>
        <v/>
      </c>
    </row>
    <row r="21" spans="1:25" ht="14.25" x14ac:dyDescent="0.2">
      <c r="A21" s="24" t="s">
        <v>28</v>
      </c>
      <c r="B21" s="25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1" t="str">
        <f t="shared" si="3"/>
        <v/>
      </c>
      <c r="X21" s="22" t="str">
        <f t="shared" si="4"/>
        <v/>
      </c>
      <c r="Y21" s="23" t="str">
        <f t="shared" si="5"/>
        <v/>
      </c>
    </row>
    <row r="22" spans="1:25" ht="14.25" x14ac:dyDescent="0.2">
      <c r="A22" s="24" t="s">
        <v>29</v>
      </c>
      <c r="B22" s="25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1" t="str">
        <f t="shared" si="3"/>
        <v/>
      </c>
      <c r="X22" s="22" t="str">
        <f t="shared" si="4"/>
        <v/>
      </c>
      <c r="Y22" s="23" t="str">
        <f t="shared" si="5"/>
        <v/>
      </c>
    </row>
    <row r="23" spans="1:25" ht="14.25" x14ac:dyDescent="0.2">
      <c r="A23" s="24" t="s">
        <v>30</v>
      </c>
      <c r="B23" s="25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1" t="str">
        <f t="shared" si="3"/>
        <v/>
      </c>
      <c r="X23" s="22" t="str">
        <f t="shared" si="4"/>
        <v/>
      </c>
      <c r="Y23" s="23" t="str">
        <f t="shared" si="5"/>
        <v/>
      </c>
    </row>
    <row r="24" spans="1:25" ht="14.25" x14ac:dyDescent="0.2">
      <c r="A24" s="24" t="s">
        <v>31</v>
      </c>
      <c r="B24" s="25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1" t="str">
        <f t="shared" si="3"/>
        <v/>
      </c>
      <c r="X24" s="22" t="str">
        <f t="shared" si="4"/>
        <v/>
      </c>
      <c r="Y24" s="23" t="str">
        <f t="shared" si="5"/>
        <v/>
      </c>
    </row>
    <row r="25" spans="1:25" ht="14.25" x14ac:dyDescent="0.2">
      <c r="A25" s="13" t="s">
        <v>49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5"/>
      <c r="X25" s="16"/>
      <c r="Y25" s="17"/>
    </row>
    <row r="26" spans="1:25" ht="14.25" x14ac:dyDescent="0.2">
      <c r="A26" s="24" t="s">
        <v>32</v>
      </c>
      <c r="B26" s="25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1" t="str">
        <f t="shared" ref="W26" si="6">IF(C26&gt;0,(MIN(C26:V26)),"")</f>
        <v/>
      </c>
      <c r="X26" s="22" t="str">
        <f t="shared" ref="X26" si="7">IF(C26&gt;0,(MAX(C26:V26)),"")</f>
        <v/>
      </c>
      <c r="Y26" s="23" t="str">
        <f t="shared" ref="Y26" si="8">IF(C26&gt;0,(AVERAGE(C26:V26)),"")</f>
        <v/>
      </c>
    </row>
    <row r="27" spans="1:25" ht="14.25" x14ac:dyDescent="0.2">
      <c r="A27" s="24" t="s">
        <v>50</v>
      </c>
      <c r="B27" s="25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1" t="str">
        <f t="shared" ref="W27:W39" si="9">IF(C27&gt;0,(MIN(C27:V27)),"")</f>
        <v/>
      </c>
      <c r="X27" s="22" t="str">
        <f t="shared" ref="X27:X39" si="10">IF(C27&gt;0,(MAX(C27:V27)),"")</f>
        <v/>
      </c>
      <c r="Y27" s="23" t="str">
        <f t="shared" ref="Y27:Y39" si="11">IF(C27&gt;0,(AVERAGE(C27:V27)),"")</f>
        <v/>
      </c>
    </row>
    <row r="28" spans="1:25" ht="15" customHeight="1" x14ac:dyDescent="0.2">
      <c r="A28" s="24" t="s">
        <v>33</v>
      </c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1" t="str">
        <f t="shared" si="9"/>
        <v/>
      </c>
      <c r="X28" s="22" t="str">
        <f t="shared" si="10"/>
        <v/>
      </c>
      <c r="Y28" s="23" t="str">
        <f t="shared" si="11"/>
        <v/>
      </c>
    </row>
    <row r="29" spans="1:25" ht="15" customHeight="1" x14ac:dyDescent="0.2">
      <c r="A29" s="24" t="s">
        <v>34</v>
      </c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1" t="str">
        <f t="shared" si="9"/>
        <v/>
      </c>
      <c r="X29" s="22" t="str">
        <f t="shared" si="10"/>
        <v/>
      </c>
      <c r="Y29" s="23" t="str">
        <f t="shared" si="11"/>
        <v/>
      </c>
    </row>
    <row r="30" spans="1:25" ht="15" customHeight="1" x14ac:dyDescent="0.2">
      <c r="A30" s="24" t="s">
        <v>35</v>
      </c>
      <c r="B30" s="25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1" t="str">
        <f t="shared" si="9"/>
        <v/>
      </c>
      <c r="X30" s="22" t="str">
        <f t="shared" si="10"/>
        <v/>
      </c>
      <c r="Y30" s="23" t="str">
        <f t="shared" si="11"/>
        <v/>
      </c>
    </row>
    <row r="31" spans="1:25" ht="14.25" x14ac:dyDescent="0.2">
      <c r="A31" s="24" t="s">
        <v>36</v>
      </c>
      <c r="B31" s="25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1" t="str">
        <f t="shared" si="9"/>
        <v/>
      </c>
      <c r="X31" s="22" t="str">
        <f t="shared" si="10"/>
        <v/>
      </c>
      <c r="Y31" s="23" t="str">
        <f t="shared" si="11"/>
        <v/>
      </c>
    </row>
    <row r="32" spans="1:25" ht="14.25" x14ac:dyDescent="0.2">
      <c r="A32" s="24" t="s">
        <v>37</v>
      </c>
      <c r="B32" s="25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1" t="str">
        <f t="shared" si="9"/>
        <v/>
      </c>
      <c r="X32" s="22" t="str">
        <f t="shared" si="10"/>
        <v/>
      </c>
      <c r="Y32" s="23" t="str">
        <f t="shared" si="11"/>
        <v/>
      </c>
    </row>
    <row r="33" spans="1:25" ht="14.25" x14ac:dyDescent="0.2">
      <c r="A33" s="24" t="s">
        <v>38</v>
      </c>
      <c r="B33" s="25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1" t="str">
        <f t="shared" si="9"/>
        <v/>
      </c>
      <c r="X33" s="22" t="str">
        <f t="shared" si="10"/>
        <v/>
      </c>
      <c r="Y33" s="23" t="str">
        <f t="shared" si="11"/>
        <v/>
      </c>
    </row>
    <row r="34" spans="1:25" ht="14.25" x14ac:dyDescent="0.2">
      <c r="A34" s="24" t="s">
        <v>51</v>
      </c>
      <c r="B34" s="25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1" t="str">
        <f t="shared" si="9"/>
        <v/>
      </c>
      <c r="X34" s="22" t="str">
        <f t="shared" si="10"/>
        <v/>
      </c>
      <c r="Y34" s="23" t="str">
        <f t="shared" si="11"/>
        <v/>
      </c>
    </row>
    <row r="35" spans="1:25" ht="14.25" x14ac:dyDescent="0.2">
      <c r="A35" s="24" t="s">
        <v>39</v>
      </c>
      <c r="B35" s="25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1" t="str">
        <f t="shared" si="9"/>
        <v/>
      </c>
      <c r="X35" s="22" t="str">
        <f t="shared" si="10"/>
        <v/>
      </c>
      <c r="Y35" s="23" t="str">
        <f t="shared" si="11"/>
        <v/>
      </c>
    </row>
    <row r="36" spans="1:25" ht="14.25" x14ac:dyDescent="0.2">
      <c r="A36" s="24" t="s">
        <v>40</v>
      </c>
      <c r="B36" s="25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1" t="str">
        <f t="shared" si="9"/>
        <v/>
      </c>
      <c r="X36" s="22" t="str">
        <f t="shared" si="10"/>
        <v/>
      </c>
      <c r="Y36" s="23" t="str">
        <f t="shared" si="11"/>
        <v/>
      </c>
    </row>
    <row r="37" spans="1:25" ht="14.25" x14ac:dyDescent="0.2">
      <c r="A37" s="24" t="s">
        <v>41</v>
      </c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1" t="str">
        <f t="shared" si="9"/>
        <v/>
      </c>
      <c r="X37" s="22" t="str">
        <f t="shared" si="10"/>
        <v/>
      </c>
      <c r="Y37" s="23" t="str">
        <f t="shared" si="11"/>
        <v/>
      </c>
    </row>
    <row r="38" spans="1:25" ht="14.25" x14ac:dyDescent="0.2">
      <c r="A38" s="24" t="s">
        <v>42</v>
      </c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1" t="str">
        <f t="shared" si="9"/>
        <v/>
      </c>
      <c r="X38" s="22" t="str">
        <f t="shared" si="10"/>
        <v/>
      </c>
      <c r="Y38" s="23" t="str">
        <f t="shared" si="11"/>
        <v/>
      </c>
    </row>
    <row r="39" spans="1:25" ht="14.25" x14ac:dyDescent="0.2">
      <c r="A39" s="24" t="s">
        <v>43</v>
      </c>
      <c r="B39" s="25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1" t="str">
        <f t="shared" si="9"/>
        <v/>
      </c>
      <c r="X39" s="22" t="str">
        <f t="shared" si="10"/>
        <v/>
      </c>
      <c r="Y39" s="23" t="str">
        <f t="shared" si="11"/>
        <v/>
      </c>
    </row>
    <row r="40" spans="1:25" x14ac:dyDescent="0.2">
      <c r="A40" s="2"/>
    </row>
  </sheetData>
  <mergeCells count="1">
    <mergeCell ref="A8:D8"/>
  </mergeCells>
  <phoneticPr fontId="19" type="noConversion"/>
  <hyperlinks>
    <hyperlink ref="A8" r:id="rId1" display="https://research.surveymatters.com.au/n/6KrcQ1P " xr:uid="{65AD2E72-3CAB-4B45-B1DC-703D7FD863C8}"/>
    <hyperlink ref="A8:D8" r:id="rId2" display="When you have compiled all of your information, please register to complete the survey at https://research.surveymatters.com.au/n/L8KckO9" xr:uid="{3C81F983-E25E-4502-9EA0-75C7DCF1A0F2}"/>
  </hyperlinks>
  <pageMargins left="0.7" right="0.7" top="0.75" bottom="0.75" header="0.3" footer="0.3"/>
  <pageSetup orientation="portrait" verticalDpi="4294967293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784C2AE8B684C9A13A06395415BA8" ma:contentTypeVersion="16" ma:contentTypeDescription="Create a new document." ma:contentTypeScope="" ma:versionID="cc40b883266ed6f401c9365e1eba552f">
  <xsd:schema xmlns:xsd="http://www.w3.org/2001/XMLSchema" xmlns:xs="http://www.w3.org/2001/XMLSchema" xmlns:p="http://schemas.microsoft.com/office/2006/metadata/properties" xmlns:ns2="bac5f328-ea88-4a48-9abd-c5928e036cd5" xmlns:ns3="aa0283d7-f406-462c-a892-dcb81f07f7c6" targetNamespace="http://schemas.microsoft.com/office/2006/metadata/properties" ma:root="true" ma:fieldsID="367e88294060a5c89b0bd5acfcd79c27" ns2:_="" ns3:_="">
    <xsd:import namespace="bac5f328-ea88-4a48-9abd-c5928e036cd5"/>
    <xsd:import namespace="aa0283d7-f406-462c-a892-dcb81f07f7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c5f328-ea88-4a48-9abd-c5928e036c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d3f396c-ca94-4a1a-84e8-53ba208abe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0283d7-f406-462c-a892-dcb81f07f7c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5b3f8ef4-6f57-4718-b924-e71a6495a04c}" ma:internalName="TaxCatchAll" ma:showField="CatchAllData" ma:web="aa0283d7-f406-462c-a892-dcb81f07f7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a0283d7-f406-462c-a892-dcb81f07f7c6" xsi:nil="true"/>
    <lcf76f155ced4ddcb4097134ff3c332f xmlns="bac5f328-ea88-4a48-9abd-c5928e036cd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8746782-2BA4-49C3-9E2A-8D1893460E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c5f328-ea88-4a48-9abd-c5928e036cd5"/>
    <ds:schemaRef ds:uri="aa0283d7-f406-462c-a892-dcb81f07f7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BC2291-0712-41CA-8BA2-42D4EE8EC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3D736A-3654-4201-AFBF-76E8DDB10AA7}">
  <ds:schemaRefs>
    <ds:schemaRef ds:uri="http://schemas.microsoft.com/office/2006/metadata/properties"/>
    <ds:schemaRef ds:uri="http://schemas.microsoft.com/office/infopath/2007/PartnerControls"/>
    <ds:schemaRef ds:uri="aa0283d7-f406-462c-a892-dcb81f07f7c6"/>
    <ds:schemaRef ds:uri="bac5f328-ea88-4a48-9abd-c5928e036cd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Firm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Brendon &amp; Robyn</dc:creator>
  <cp:keywords/>
  <dc:description/>
  <cp:lastModifiedBy>Lesley Hays</cp:lastModifiedBy>
  <cp:revision/>
  <dcterms:created xsi:type="dcterms:W3CDTF">2014-03-19T03:52:26Z</dcterms:created>
  <dcterms:modified xsi:type="dcterms:W3CDTF">2026-02-11T01:01:30Z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0x010100D1D784C2AE8B684C9A13A06395415BA8</vt:lpwstr>
  </property>
  <property fmtid="{D5CDD505-2E9C-101B-9397-08002B2CF9AE}" pid="3" name="Order">
    <vt:r8>4707000</vt:r8>
  </property>
  <property fmtid="{D5CDD505-2E9C-101B-9397-08002B2CF9AE}" pid="4" name="MediaServiceImageTags">
    <vt:lpwstr/>
  </property>
</Properties>
</file>